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ggie\Downloads\"/>
    </mc:Choice>
  </mc:AlternateContent>
  <bookViews>
    <workbookView xWindow="0" yWindow="0" windowWidth="23040" windowHeight="9960" activeTab="2"/>
  </bookViews>
  <sheets>
    <sheet name="Notes" sheetId="3" r:id="rId1"/>
    <sheet name="Projections" sheetId="1" r:id="rId2"/>
    <sheet name="Assumptions" sheetId="2" r:id="rId3"/>
  </sheets>
  <definedNames>
    <definedName name="_xlnm.Print_Area" localSheetId="1">Projections!$A$1:$E$41</definedName>
    <definedName name="_xlnm.Print_Titles" localSheetId="0">Notes!$1:$2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E9" i="1"/>
  <c r="E10" i="1"/>
  <c r="E11" i="1"/>
  <c r="E12" i="1"/>
  <c r="E15" i="1"/>
  <c r="I30" i="2"/>
  <c r="E18" i="1"/>
  <c r="E21" i="1"/>
  <c r="E22" i="1"/>
  <c r="E23" i="1"/>
  <c r="E24" i="1"/>
  <c r="I41" i="2"/>
  <c r="E28" i="1"/>
  <c r="E36" i="1"/>
  <c r="E39" i="1"/>
  <c r="D8" i="1"/>
  <c r="D9" i="1"/>
  <c r="D10" i="1"/>
  <c r="D11" i="1"/>
  <c r="D12" i="1"/>
  <c r="D15" i="1"/>
  <c r="G30" i="2"/>
  <c r="D18" i="1"/>
  <c r="D21" i="1"/>
  <c r="D22" i="1"/>
  <c r="D23" i="1"/>
  <c r="D24" i="1"/>
  <c r="G41" i="2"/>
  <c r="D28" i="1"/>
  <c r="D36" i="1"/>
  <c r="D39" i="1"/>
  <c r="E30" i="2"/>
  <c r="C18" i="1"/>
  <c r="C21" i="1"/>
  <c r="C22" i="1"/>
  <c r="C23" i="1"/>
  <c r="C24" i="1"/>
  <c r="E41" i="2"/>
  <c r="C28" i="1"/>
  <c r="C36" i="1"/>
  <c r="C8" i="1"/>
  <c r="C9" i="1"/>
  <c r="C10" i="1"/>
  <c r="C11" i="1"/>
  <c r="C12" i="1"/>
  <c r="C15" i="1"/>
  <c r="C39" i="1"/>
  <c r="C30" i="2"/>
  <c r="B18" i="1"/>
  <c r="B21" i="1"/>
  <c r="B22" i="1"/>
  <c r="B23" i="1"/>
  <c r="B24" i="1"/>
  <c r="C41" i="2"/>
  <c r="B28" i="1"/>
  <c r="B36" i="1"/>
  <c r="B8" i="1"/>
  <c r="B9" i="1"/>
  <c r="B10" i="1"/>
  <c r="B11" i="1"/>
  <c r="B12" i="1"/>
  <c r="B15" i="1"/>
  <c r="B39" i="1"/>
  <c r="B41" i="1"/>
  <c r="C41" i="1"/>
  <c r="D41" i="1"/>
  <c r="E41" i="1"/>
  <c r="H41" i="2"/>
  <c r="F41" i="2"/>
  <c r="D41" i="2"/>
  <c r="B41" i="2"/>
  <c r="H30" i="2"/>
  <c r="F30" i="2"/>
  <c r="D30" i="2"/>
  <c r="B30" i="2"/>
</calcChain>
</file>

<file path=xl/sharedStrings.xml><?xml version="1.0" encoding="utf-8"?>
<sst xmlns="http://schemas.openxmlformats.org/spreadsheetml/2006/main" count="171" uniqueCount="100">
  <si>
    <t>Year 1</t>
  </si>
  <si>
    <t>Year 2</t>
  </si>
  <si>
    <t>Year 3</t>
  </si>
  <si>
    <t>Revenues</t>
  </si>
  <si>
    <t>Sponsorships</t>
  </si>
  <si>
    <t>Service 1</t>
  </si>
  <si>
    <t>#</t>
  </si>
  <si>
    <t>Service 2</t>
  </si>
  <si>
    <t>Service 3</t>
  </si>
  <si>
    <t>Service 4</t>
  </si>
  <si>
    <t>Service 1 Income</t>
  </si>
  <si>
    <t xml:space="preserve">Service 2 Income </t>
  </si>
  <si>
    <t>Service 3 Income</t>
  </si>
  <si>
    <t xml:space="preserve">Service 4 Income </t>
  </si>
  <si>
    <t>Subscriptions</t>
  </si>
  <si>
    <t>Unit cost</t>
  </si>
  <si>
    <t>Internal investment</t>
  </si>
  <si>
    <t>Donor investment</t>
  </si>
  <si>
    <t>Additional staff support</t>
  </si>
  <si>
    <t>Customer relations &amp; experience</t>
  </si>
  <si>
    <t>Service 1 Direct Expenses</t>
  </si>
  <si>
    <t>Service 2 Direct Expenses</t>
  </si>
  <si>
    <t>Service 3 Direct Expenses</t>
  </si>
  <si>
    <t>Service 4 Direct Expenses</t>
  </si>
  <si>
    <t>Contractors</t>
  </si>
  <si>
    <t>Partners &amp; suppliers</t>
  </si>
  <si>
    <t>NCFP subscription</t>
  </si>
  <si>
    <t>Physical space &amp; equipment upgrades</t>
  </si>
  <si>
    <t>Training &amp; licensing</t>
  </si>
  <si>
    <t xml:space="preserve">Other </t>
  </si>
  <si>
    <t>Services</t>
  </si>
  <si>
    <t xml:space="preserve">Core staffing </t>
  </si>
  <si>
    <t>Subcontractors or consultants to deliver enhanced services to families (e.g. a part-time person to run specialized awards or grantmaking programs, or a pool of $ for subcontracted family facilitation)</t>
  </si>
  <si>
    <t>As in the Revenues section, rename these and add rows as needed, focusing the lines on direct expenses</t>
  </si>
  <si>
    <t>ex) family meeting staff travel costs, supplies/printing costs, purchase of values card decks or other facilitation tools</t>
  </si>
  <si>
    <t>ex) Customized grants program convenings, externally printed materials</t>
  </si>
  <si>
    <t>ex) Next gen education series - event costs, materials costs, speaker costs</t>
  </si>
  <si>
    <t>ex) annual family philanthropy event - space rental, food/drinks, printed materials, speaker fee</t>
  </si>
  <si>
    <t>Don't forget your access to NCFP's peer network for your staff and Knowledge Center of resources for donors :-)</t>
  </si>
  <si>
    <t xml:space="preserve">Notes &amp; Assumptions </t>
  </si>
  <si>
    <t>Expenses</t>
  </si>
  <si>
    <t>Staff 1</t>
  </si>
  <si>
    <t>% time</t>
  </si>
  <si>
    <t>Salary + Benefits</t>
  </si>
  <si>
    <t>Staff 2</t>
  </si>
  <si>
    <t>Staff 3</t>
  </si>
  <si>
    <t>Core Costs</t>
  </si>
  <si>
    <t>Related Costs</t>
  </si>
  <si>
    <t>Investor/sponsor relations &amp; experience</t>
  </si>
  <si>
    <t>Other</t>
  </si>
  <si>
    <t>Annual subscriptions/fees</t>
  </si>
  <si>
    <t xml:space="preserve">XX Community Foundation </t>
  </si>
  <si>
    <t>Family Philanthropy Services Projections - as of date</t>
  </si>
  <si>
    <t>Annual Cash Flow</t>
  </si>
  <si>
    <t>Total</t>
  </si>
  <si>
    <t>Core Staff</t>
  </si>
  <si>
    <t>Additional Staff</t>
  </si>
  <si>
    <t>Staff 4</t>
  </si>
  <si>
    <t>Staff 5</t>
  </si>
  <si>
    <t>Staff 6</t>
  </si>
  <si>
    <t>Total Revenues</t>
  </si>
  <si>
    <t>Total Costs</t>
  </si>
  <si>
    <t>National Center for Family Philanthropy Community Foundation Network</t>
  </si>
  <si>
    <t xml:space="preserve">Community Foundation Family Philanthropy Playbook:  Module 9 </t>
  </si>
  <si>
    <r>
      <t xml:space="preserve">Family Philanthropy Services Financial Model Template </t>
    </r>
    <r>
      <rPr>
        <b/>
        <i/>
        <sz val="12"/>
        <color theme="1"/>
        <rFont val="Calibri"/>
        <family val="2"/>
        <scheme val="minor"/>
      </rPr>
      <t>- vsn 1</t>
    </r>
  </si>
  <si>
    <t>Background</t>
  </si>
  <si>
    <t>Using This Template</t>
  </si>
  <si>
    <t>Revenues Notes</t>
  </si>
  <si>
    <t>A "founding friends" group of fund advisors and donors, often helping to get things launched through a one time donation or multi-year pledge. Akron, Houston, Seattle have examples.</t>
  </si>
  <si>
    <t>Core Costs Notes</t>
  </si>
  <si>
    <t>Additional Costs Notes</t>
  </si>
  <si>
    <t>Channels and Marketing</t>
  </si>
  <si>
    <t>Break-Even Analysis</t>
  </si>
  <si>
    <t>The template contains line items common to delivering family philanthropy services, including as contracted services for private foundations. Some lines may not apply to your foundation, and you may have some to add. NCFP encourages you to adapt the template to your needs, and to share your adaptation with your peers. Email your version to community@ncfp.org and we'll add it to the Playbook.</t>
  </si>
  <si>
    <t>A one-time or multi-year investment from your annual budget or operating reserve; or income from an extra temporary fee on a fund</t>
  </si>
  <si>
    <t>Business sponsorship income for your annual package of family philanthropy services (sponsorships for a specific program or event go in "service income" below).</t>
  </si>
  <si>
    <r>
      <t xml:space="preserve">Families paying an annual fee or subscription to enhanced services - e.g. Atlanta has packages at $1,000 and $2,500 for donors, Houston has packages from $2,000-$5,500 marketed to private foundations. You can use the </t>
    </r>
    <r>
      <rPr>
        <i/>
        <sz val="11"/>
        <color theme="1"/>
        <rFont val="Calibri"/>
        <family val="2"/>
        <scheme val="minor"/>
      </rPr>
      <t>Assumptions</t>
    </r>
    <r>
      <rPr>
        <sz val="11"/>
        <color theme="1"/>
        <rFont val="Calibri"/>
        <family val="2"/>
        <scheme val="minor"/>
      </rPr>
      <t xml:space="preserve"> tab for more detailed projections (e.g. 5 subscriptions at $1,000 each in year 1) or just type estimates in the </t>
    </r>
    <r>
      <rPr>
        <i/>
        <sz val="11"/>
        <color theme="1"/>
        <rFont val="Calibri"/>
        <family val="2"/>
        <scheme val="minor"/>
      </rPr>
      <t>Projections</t>
    </r>
    <r>
      <rPr>
        <sz val="11"/>
        <color theme="1"/>
        <rFont val="Calibri"/>
        <family val="2"/>
        <scheme val="minor"/>
      </rPr>
      <t xml:space="preserve"> tab.</t>
    </r>
  </si>
  <si>
    <r>
      <t xml:space="preserve">After this first tab, you'll find a </t>
    </r>
    <r>
      <rPr>
        <i/>
        <sz val="11"/>
        <color theme="1"/>
        <rFont val="Calibri"/>
        <family val="2"/>
        <scheme val="minor"/>
      </rPr>
      <t>Projections</t>
    </r>
    <r>
      <rPr>
        <sz val="11"/>
        <color theme="1"/>
        <rFont val="Calibri"/>
        <family val="2"/>
        <scheme val="minor"/>
      </rPr>
      <t xml:space="preserve"> tab that summarizes revenues and costs. Some of the lines are linked to more detailed formulas under the </t>
    </r>
    <r>
      <rPr>
        <i/>
        <sz val="11"/>
        <color theme="1"/>
        <rFont val="Calibri"/>
        <family val="2"/>
        <scheme val="minor"/>
      </rPr>
      <t>Assumptions</t>
    </r>
    <r>
      <rPr>
        <sz val="11"/>
        <color theme="1"/>
        <rFont val="Calibri"/>
        <family val="2"/>
        <scheme val="minor"/>
      </rPr>
      <t xml:space="preserve"> tab. The projections assume a "start-up" year of preparation or quiet testing, but your foundation may not need that column. </t>
    </r>
  </si>
  <si>
    <r>
      <t xml:space="preserve">Rename these lines as needed and add lines as needed for individual products, programs, and services. You can use the </t>
    </r>
    <r>
      <rPr>
        <i/>
        <sz val="11"/>
        <color theme="1"/>
        <rFont val="Calibri"/>
        <family val="2"/>
        <scheme val="minor"/>
      </rPr>
      <t>Assumptions</t>
    </r>
    <r>
      <rPr>
        <sz val="11"/>
        <color theme="1"/>
        <rFont val="Calibri"/>
        <family val="2"/>
        <scheme val="minor"/>
      </rPr>
      <t xml:space="preserve"> tab for more detailed projections or just type estimates in the </t>
    </r>
    <r>
      <rPr>
        <i/>
        <sz val="11"/>
        <color theme="1"/>
        <rFont val="Calibri"/>
        <family val="2"/>
        <scheme val="minor"/>
      </rPr>
      <t>Projections</t>
    </r>
    <r>
      <rPr>
        <sz val="11"/>
        <color theme="1"/>
        <rFont val="Calibri"/>
        <family val="2"/>
        <scheme val="minor"/>
      </rPr>
      <t xml:space="preserve"> tab.</t>
    </r>
  </si>
  <si>
    <t>ex) Annual family philanthropy event (assumption of 40 attendees at $25 each or one-time event corporate sponsorship of $1500)</t>
  </si>
  <si>
    <t>ex) Family meetings (assumption of  2 at "a la carte pricing" of $1200 each)</t>
  </si>
  <si>
    <t>ex) Next gen education series or giving circle (assumption of 25 members at $500 each for admin/programming)</t>
  </si>
  <si>
    <t>ex) Customized grants program (assumption of $3,000 per grant round x 5 grant rounds for 2 customers)</t>
  </si>
  <si>
    <t>Special training/licensing and professional development in family philanthropy work for the core staff e.g. 21/64 programs, NCFP conferences, Chartered Advisor in Philanthropy program.</t>
  </si>
  <si>
    <t>For a more complete estimate, also factor in these related internal costs as applicable</t>
  </si>
  <si>
    <r>
      <t xml:space="preserve">Pro-rated costs of program, marketing, admin, or finance staff who are critical to delivering enhanced services to families. The </t>
    </r>
    <r>
      <rPr>
        <i/>
        <sz val="11"/>
        <color theme="1"/>
        <rFont val="Calibri"/>
        <family val="2"/>
        <scheme val="minor"/>
      </rPr>
      <t>Assumptions</t>
    </r>
    <r>
      <rPr>
        <sz val="11"/>
        <color theme="1"/>
        <rFont val="Calibri"/>
        <family val="2"/>
        <scheme val="minor"/>
      </rPr>
      <t xml:space="preserve"> tab details for each staff member % FTE and salary &amp; benefits each year. Your foundation may also want to add to the equations a standard overhead percentage.</t>
    </r>
  </si>
  <si>
    <t>Costs for stewardship of donor families that go beyond your typical stewardship efforts; other costs for providing upgraded customer experiences that drive satisfaction and loyalty</t>
  </si>
  <si>
    <t>Investments (above your usual philanthropic services costs) in the partners and suppliers needed to deliver your family philanthropy services, programs, and products. These may include involvement of partners such as professional advisors or suppliers such as software companies.</t>
  </si>
  <si>
    <t>Internal investments</t>
  </si>
  <si>
    <t>Donor investments</t>
  </si>
  <si>
    <t>Start-up</t>
  </si>
  <si>
    <t>National Center for Family Philanthropy, 2019</t>
  </si>
  <si>
    <r>
      <t xml:space="preserve">Tony Macklin created this Excel template for NCFP to help community foundations estimate the </t>
    </r>
    <r>
      <rPr>
        <i/>
        <sz val="11"/>
        <color theme="1"/>
        <rFont val="Calibri"/>
        <family val="2"/>
        <scheme val="minor"/>
      </rPr>
      <t>financial model</t>
    </r>
    <r>
      <rPr>
        <sz val="11"/>
        <color theme="1"/>
        <rFont val="Calibri"/>
        <family val="2"/>
        <scheme val="minor"/>
      </rPr>
      <t xml:space="preserve"> of enhanced services for philanthropic families. A financial model forecasts revenue streams and cost structures over time and articulates the assumptions made about both. </t>
    </r>
  </si>
  <si>
    <r>
      <t xml:space="preserve">The revenues section lists income sources </t>
    </r>
    <r>
      <rPr>
        <i/>
        <sz val="11"/>
        <color theme="1"/>
        <rFont val="Calibri"/>
        <family val="2"/>
        <scheme val="minor"/>
      </rPr>
      <t>beyond your normal fees on funds</t>
    </r>
    <r>
      <rPr>
        <sz val="11"/>
        <color theme="1"/>
        <rFont val="Calibri"/>
        <family val="2"/>
        <scheme val="minor"/>
      </rPr>
      <t>. You could choose to add a line for those fees if you know what percent or amount of the total fees you'd dedicate to new specialized services.</t>
    </r>
  </si>
  <si>
    <r>
      <t xml:space="preserve">The 1-3 staff who will be primary deliverers of enhanced services and contracted services. The </t>
    </r>
    <r>
      <rPr>
        <i/>
        <sz val="11"/>
        <color theme="1"/>
        <rFont val="Calibri"/>
        <family val="2"/>
        <scheme val="minor"/>
      </rPr>
      <t>Assumptions</t>
    </r>
    <r>
      <rPr>
        <sz val="11"/>
        <color theme="1"/>
        <rFont val="Calibri"/>
        <family val="2"/>
        <scheme val="minor"/>
      </rPr>
      <t xml:space="preserve"> tab details for each staff member the % FTE and salary &amp; benefits each year. Your foundation may also want to add to the equations a standard overhead percentage.</t>
    </r>
  </si>
  <si>
    <t xml:space="preserve">For a simple financial model, estimate these common core expenses for delivering your services. </t>
  </si>
  <si>
    <t>New printed materials, microsites, advertising, keyword purchases, etc. related to the family philanthropy services; other direct outreach costs</t>
  </si>
  <si>
    <t>Costs for stewardship of Donor Investors ("founding friends") and Sponsors that go beyond your typical stewardship efforts; other costs for providing upgraded customer experiences that drive satisfaction and loyalty</t>
  </si>
  <si>
    <t>Creating a comfortable meeting area or a creative brainstorming area for families</t>
  </si>
  <si>
    <t>Channels and marketing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</si>
</sst>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sz val="11"/>
      <color rgb="FF595959"/>
      <name val="Calibri"/>
      <family val="2"/>
      <scheme val="minor"/>
    </font>
    <font>
      <b/>
      <i/>
      <sz val="12"/>
      <color theme="1"/>
      <name val="Calibri"/>
      <family val="2"/>
      <scheme val="minor"/>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theme="1" tint="0.499984740745262"/>
      </top>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top style="thin">
        <color theme="1" tint="0.499984740745262"/>
      </top>
      <bottom style="double">
        <color theme="1" tint="0.499984740745262"/>
      </bottom>
      <diagonal/>
    </border>
    <border>
      <left/>
      <right/>
      <top style="thin">
        <color theme="1" tint="0.499984740745262"/>
      </top>
      <bottom style="double">
        <color theme="1" tint="0.499984740745262"/>
      </bottom>
      <diagonal/>
    </border>
    <border>
      <left/>
      <right style="thin">
        <color indexed="64"/>
      </right>
      <top style="thin">
        <color theme="1" tint="0.499984740745262"/>
      </top>
      <bottom style="double">
        <color theme="1" tint="0.499984740745262"/>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2" fillId="0" borderId="0" xfId="0" applyFont="1"/>
    <xf numFmtId="0" fontId="0" fillId="0" borderId="0" xfId="0" applyAlignment="1">
      <alignment vertical="top" wrapText="1"/>
    </xf>
    <xf numFmtId="0" fontId="0" fillId="0" borderId="0" xfId="0" applyBorder="1"/>
    <xf numFmtId="0" fontId="0" fillId="0" borderId="5" xfId="0" applyBorder="1"/>
    <xf numFmtId="0" fontId="3" fillId="0" borderId="4" xfId="0" applyFont="1" applyBorder="1" applyAlignment="1">
      <alignment horizontal="left" indent="2"/>
    </xf>
    <xf numFmtId="0" fontId="0" fillId="0" borderId="2" xfId="0" applyBorder="1"/>
    <xf numFmtId="0" fontId="0" fillId="2" borderId="0" xfId="0" applyFill="1"/>
    <xf numFmtId="164" fontId="0" fillId="0" borderId="6" xfId="1" applyNumberFormat="1" applyFont="1" applyBorder="1"/>
    <xf numFmtId="0" fontId="4" fillId="0" borderId="0" xfId="0" applyFont="1"/>
    <xf numFmtId="164" fontId="0" fillId="0" borderId="0" xfId="1" applyNumberFormat="1" applyFont="1" applyBorder="1"/>
    <xf numFmtId="0" fontId="0" fillId="0" borderId="4" xfId="0" applyBorder="1"/>
    <xf numFmtId="0" fontId="0" fillId="0" borderId="3" xfId="0" applyBorder="1"/>
    <xf numFmtId="0" fontId="5" fillId="3" borderId="4" xfId="0" applyFont="1" applyFill="1" applyBorder="1"/>
    <xf numFmtId="0" fontId="2" fillId="3" borderId="0" xfId="0" applyFont="1" applyFill="1" applyBorder="1"/>
    <xf numFmtId="0" fontId="0" fillId="2" borderId="4" xfId="0" applyFill="1" applyBorder="1"/>
    <xf numFmtId="9" fontId="0" fillId="0" borderId="4" xfId="2" applyFont="1" applyBorder="1"/>
    <xf numFmtId="0" fontId="0" fillId="0" borderId="4" xfId="0" applyFill="1" applyBorder="1"/>
    <xf numFmtId="0" fontId="4" fillId="3" borderId="8" xfId="0" applyFont="1" applyFill="1" applyBorder="1"/>
    <xf numFmtId="0" fontId="0" fillId="0" borderId="8" xfId="0" applyBorder="1"/>
    <xf numFmtId="0" fontId="3" fillId="0" borderId="8" xfId="0" applyFont="1" applyBorder="1" applyAlignment="1">
      <alignment horizontal="left" wrapText="1"/>
    </xf>
    <xf numFmtId="0" fontId="3" fillId="0" borderId="8" xfId="0" applyFont="1" applyBorder="1" applyAlignment="1">
      <alignment wrapText="1"/>
    </xf>
    <xf numFmtId="0" fontId="0" fillId="2" borderId="8" xfId="0" applyFill="1" applyBorder="1"/>
    <xf numFmtId="0" fontId="3" fillId="0" borderId="8" xfId="0" applyFont="1" applyBorder="1" applyAlignment="1">
      <alignment horizontal="left"/>
    </xf>
    <xf numFmtId="0" fontId="0" fillId="2" borderId="0" xfId="0" applyFill="1" applyBorder="1"/>
    <xf numFmtId="0" fontId="0" fillId="0" borderId="10" xfId="0" applyBorder="1"/>
    <xf numFmtId="164" fontId="0" fillId="0" borderId="11" xfId="1" applyNumberFormat="1" applyFont="1" applyBorder="1"/>
    <xf numFmtId="0" fontId="3" fillId="0" borderId="9" xfId="0" applyFont="1" applyBorder="1" applyAlignment="1">
      <alignment wrapText="1"/>
    </xf>
    <xf numFmtId="0" fontId="0" fillId="0" borderId="11" xfId="0" applyBorder="1" applyAlignment="1">
      <alignment wrapText="1"/>
    </xf>
    <xf numFmtId="0" fontId="0" fillId="0" borderId="9" xfId="0" applyBorder="1"/>
    <xf numFmtId="0" fontId="0" fillId="0" borderId="12" xfId="0" applyBorder="1"/>
    <xf numFmtId="9" fontId="0" fillId="0" borderId="12" xfId="2" applyFont="1" applyBorder="1"/>
    <xf numFmtId="164" fontId="0" fillId="0" borderId="13" xfId="0" applyNumberFormat="1" applyBorder="1"/>
    <xf numFmtId="164" fontId="0" fillId="0" borderId="14" xfId="0" applyNumberFormat="1" applyBorder="1"/>
    <xf numFmtId="0" fontId="4" fillId="0" borderId="1" xfId="0" applyFont="1" applyBorder="1"/>
    <xf numFmtId="0" fontId="2" fillId="0" borderId="4" xfId="0" applyFont="1" applyBorder="1"/>
    <xf numFmtId="0" fontId="2" fillId="3" borderId="4" xfId="0" applyFont="1" applyFill="1" applyBorder="1"/>
    <xf numFmtId="0" fontId="2" fillId="3" borderId="5" xfId="0" applyFont="1" applyFill="1" applyBorder="1"/>
    <xf numFmtId="164" fontId="0" fillId="0" borderId="5" xfId="1" applyNumberFormat="1" applyFont="1" applyBorder="1"/>
    <xf numFmtId="164" fontId="0" fillId="0" borderId="15" xfId="1" applyNumberFormat="1" applyFont="1" applyBorder="1"/>
    <xf numFmtId="0" fontId="0" fillId="2" borderId="5" xfId="0" applyFill="1" applyBorder="1"/>
    <xf numFmtId="0" fontId="0" fillId="3" borderId="0" xfId="0" applyFill="1" applyBorder="1"/>
    <xf numFmtId="0" fontId="0" fillId="3" borderId="5" xfId="0" applyFill="1" applyBorder="1"/>
    <xf numFmtId="0" fontId="0" fillId="0" borderId="4" xfId="0" applyBorder="1" applyAlignment="1">
      <alignment horizontal="left"/>
    </xf>
    <xf numFmtId="164" fontId="0" fillId="3" borderId="0" xfId="1" applyNumberFormat="1" applyFont="1" applyFill="1" applyBorder="1"/>
    <xf numFmtId="164" fontId="0" fillId="3" borderId="5" xfId="1" applyNumberFormat="1" applyFont="1" applyFill="1" applyBorder="1"/>
    <xf numFmtId="0" fontId="6" fillId="4" borderId="16" xfId="0" applyFont="1" applyFill="1" applyBorder="1"/>
    <xf numFmtId="164" fontId="6" fillId="4" borderId="17" xfId="0" applyNumberFormat="1" applyFont="1" applyFill="1" applyBorder="1"/>
    <xf numFmtId="164" fontId="6" fillId="4" borderId="18" xfId="0" applyNumberFormat="1" applyFont="1" applyFill="1" applyBorder="1"/>
    <xf numFmtId="0" fontId="2" fillId="0" borderId="10" xfId="0" applyFont="1" applyBorder="1"/>
    <xf numFmtId="0" fontId="0" fillId="0" borderId="4" xfId="0" applyBorder="1" applyAlignment="1">
      <alignment horizontal="left" indent="1"/>
    </xf>
    <xf numFmtId="0" fontId="0" fillId="0" borderId="4" xfId="0" applyFont="1" applyBorder="1" applyAlignment="1">
      <alignment horizontal="left" indent="1"/>
    </xf>
    <xf numFmtId="0" fontId="2" fillId="0" borderId="7" xfId="0" applyFont="1" applyBorder="1"/>
    <xf numFmtId="0" fontId="0" fillId="0" borderId="0" xfId="0" applyFont="1"/>
    <xf numFmtId="0" fontId="7" fillId="0" borderId="0" xfId="0" applyFont="1" applyAlignment="1">
      <alignment vertical="center"/>
    </xf>
    <xf numFmtId="0" fontId="7" fillId="0" borderId="0" xfId="0" applyFont="1" applyAlignment="1">
      <alignment horizontal="left" vertical="center" indent="10"/>
    </xf>
    <xf numFmtId="0" fontId="0" fillId="0" borderId="19" xfId="0" applyBorder="1" applyAlignment="1">
      <alignment vertical="top" wrapText="1"/>
    </xf>
    <xf numFmtId="0" fontId="0" fillId="0" borderId="19" xfId="0" applyBorder="1" applyAlignment="1">
      <alignment vertical="top"/>
    </xf>
    <xf numFmtId="0" fontId="0" fillId="0" borderId="19" xfId="0" applyBorder="1" applyAlignment="1">
      <alignment horizontal="left" vertical="top" indent="1"/>
    </xf>
    <xf numFmtId="0" fontId="0" fillId="0" borderId="19" xfId="0" applyBorder="1" applyAlignment="1">
      <alignment horizontal="left" vertical="top"/>
    </xf>
    <xf numFmtId="0" fontId="0" fillId="0" borderId="19" xfId="0" applyBorder="1" applyAlignment="1">
      <alignment horizontal="left" vertical="top" wrapText="1" indent="1"/>
    </xf>
    <xf numFmtId="0" fontId="9" fillId="5" borderId="4" xfId="0" applyFont="1" applyFill="1" applyBorder="1"/>
    <xf numFmtId="0" fontId="9" fillId="5" borderId="0" xfId="0" applyFont="1" applyFill="1" applyBorder="1"/>
    <xf numFmtId="0" fontId="9" fillId="5" borderId="5" xfId="0" applyFont="1" applyFill="1" applyBorder="1"/>
    <xf numFmtId="0" fontId="6" fillId="0" borderId="16" xfId="0" applyFont="1" applyBorder="1"/>
    <xf numFmtId="0" fontId="0" fillId="0" borderId="0" xfId="0" applyFont="1" applyAlignment="1">
      <alignment horizontal="left" vertical="top" wrapText="1"/>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left"/>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6" fillId="0" borderId="0" xfId="0" applyFont="1" applyAlignment="1">
      <alignment horizontal="left" wrapText="1"/>
    </xf>
    <xf numFmtId="0" fontId="2" fillId="3" borderId="20" xfId="0" applyFont="1" applyFill="1" applyBorder="1" applyAlignment="1">
      <alignment horizontal="left"/>
    </xf>
    <xf numFmtId="0" fontId="2" fillId="3" borderId="21" xfId="0" applyFont="1" applyFill="1" applyBorder="1" applyAlignment="1">
      <alignment horizontal="left"/>
    </xf>
    <xf numFmtId="0" fontId="0" fillId="0" borderId="20" xfId="0" applyFont="1" applyBorder="1" applyAlignment="1">
      <alignment horizontal="left" wrapText="1"/>
    </xf>
    <xf numFmtId="0" fontId="0" fillId="0" borderId="21" xfId="0" applyFont="1" applyBorder="1" applyAlignment="1">
      <alignment horizontal="left" wrapText="1"/>
    </xf>
    <xf numFmtId="0" fontId="4" fillId="3" borderId="0" xfId="0" applyFont="1" applyFill="1" applyBorder="1" applyAlignment="1">
      <alignment horizontal="center"/>
    </xf>
  </cellXfs>
  <cellStyles count="3">
    <cellStyle name="Currency" xfId="1" builtinId="4"/>
    <cellStyle name="Normal" xfId="0" builtinId="0"/>
    <cellStyle name="Percent" xfId="2" builtinId="5"/>
  </cellStyles>
  <dxfs count="4">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33314</xdr:rowOff>
    </xdr:from>
    <xdr:to>
      <xdr:col>0</xdr:col>
      <xdr:colOff>914401</xdr:colOff>
      <xdr:row>4</xdr:row>
      <xdr:rowOff>172266</xdr:rowOff>
    </xdr:to>
    <xdr:pic>
      <xdr:nvPicPr>
        <xdr:cNvPr id="3" name="Picture 2">
          <a:extLst>
            <a:ext uri="{FF2B5EF4-FFF2-40B4-BE49-F238E27FC236}">
              <a16:creationId xmlns:a16="http://schemas.microsoft.com/office/drawing/2014/main" xmlns="" id="{89CA97DB-FF7E-4152-96E9-3C9C1F137B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14339"/>
          <a:ext cx="914400" cy="3199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zoomScaleNormal="100" workbookViewId="0">
      <selection activeCell="A11" sqref="A11:B11"/>
    </sheetView>
  </sheetViews>
  <sheetFormatPr defaultRowHeight="14.4" x14ac:dyDescent="0.3"/>
  <cols>
    <col min="1" max="1" width="28.88671875" customWidth="1"/>
    <col min="2" max="2" width="62.33203125" style="2" customWidth="1"/>
  </cols>
  <sheetData>
    <row r="1" spans="1:2" s="9" customFormat="1" ht="15.6" x14ac:dyDescent="0.3">
      <c r="A1" s="66" t="s">
        <v>64</v>
      </c>
      <c r="B1" s="66"/>
    </row>
    <row r="2" spans="1:2" s="9" customFormat="1" ht="15.6" x14ac:dyDescent="0.3">
      <c r="A2" s="66" t="s">
        <v>62</v>
      </c>
      <c r="B2" s="66"/>
    </row>
    <row r="3" spans="1:2" x14ac:dyDescent="0.3">
      <c r="A3" s="67"/>
      <c r="B3" s="67"/>
    </row>
    <row r="4" spans="1:2" x14ac:dyDescent="0.3">
      <c r="A4" s="55" t="s">
        <v>63</v>
      </c>
      <c r="B4" s="54"/>
    </row>
    <row r="5" spans="1:2" x14ac:dyDescent="0.3">
      <c r="A5" s="55" t="s">
        <v>91</v>
      </c>
    </row>
    <row r="6" spans="1:2" x14ac:dyDescent="0.3">
      <c r="A6" s="68"/>
      <c r="B6" s="68"/>
    </row>
    <row r="7" spans="1:2" x14ac:dyDescent="0.3">
      <c r="A7" s="69" t="s">
        <v>65</v>
      </c>
      <c r="B7" s="69"/>
    </row>
    <row r="8" spans="1:2" s="53" customFormat="1" ht="52.2" customHeight="1" x14ac:dyDescent="0.3">
      <c r="A8" s="65" t="s">
        <v>92</v>
      </c>
      <c r="B8" s="65"/>
    </row>
    <row r="9" spans="1:2" s="53" customFormat="1" ht="66" customHeight="1" x14ac:dyDescent="0.3">
      <c r="A9" s="65" t="s">
        <v>73</v>
      </c>
      <c r="B9" s="65"/>
    </row>
    <row r="10" spans="1:2" s="53" customFormat="1" ht="14.25" customHeight="1" x14ac:dyDescent="0.3">
      <c r="A10" s="72" t="s">
        <v>66</v>
      </c>
      <c r="B10" s="72"/>
    </row>
    <row r="11" spans="1:2" s="53" customFormat="1" ht="47.25" customHeight="1" x14ac:dyDescent="0.3">
      <c r="A11" s="65" t="s">
        <v>77</v>
      </c>
      <c r="B11" s="65"/>
    </row>
    <row r="12" spans="1:2" ht="31.2" customHeight="1" x14ac:dyDescent="0.3">
      <c r="A12" s="73" t="s">
        <v>67</v>
      </c>
      <c r="B12" s="74"/>
    </row>
    <row r="13" spans="1:2" ht="31.2" customHeight="1" x14ac:dyDescent="0.3">
      <c r="A13" s="75" t="s">
        <v>93</v>
      </c>
      <c r="B13" s="76"/>
    </row>
    <row r="14" spans="1:2" ht="28.8" x14ac:dyDescent="0.3">
      <c r="A14" s="57" t="s">
        <v>16</v>
      </c>
      <c r="B14" s="56" t="s">
        <v>74</v>
      </c>
    </row>
    <row r="15" spans="1:2" ht="43.2" x14ac:dyDescent="0.3">
      <c r="A15" s="57" t="s">
        <v>17</v>
      </c>
      <c r="B15" s="56" t="s">
        <v>68</v>
      </c>
    </row>
    <row r="16" spans="1:2" ht="43.2" x14ac:dyDescent="0.3">
      <c r="A16" s="57" t="s">
        <v>4</v>
      </c>
      <c r="B16" s="56" t="s">
        <v>75</v>
      </c>
    </row>
    <row r="17" spans="1:2" ht="86.4" x14ac:dyDescent="0.3">
      <c r="A17" s="57" t="s">
        <v>14</v>
      </c>
      <c r="B17" s="56" t="s">
        <v>76</v>
      </c>
    </row>
    <row r="18" spans="1:2" ht="43.2" x14ac:dyDescent="0.3">
      <c r="A18" s="57" t="s">
        <v>30</v>
      </c>
      <c r="B18" s="56" t="s">
        <v>78</v>
      </c>
    </row>
    <row r="19" spans="1:2" ht="28.8" x14ac:dyDescent="0.3">
      <c r="A19" s="58" t="s">
        <v>10</v>
      </c>
      <c r="B19" s="60" t="s">
        <v>79</v>
      </c>
    </row>
    <row r="20" spans="1:2" ht="28.8" x14ac:dyDescent="0.3">
      <c r="A20" s="58" t="s">
        <v>11</v>
      </c>
      <c r="B20" s="60" t="s">
        <v>80</v>
      </c>
    </row>
    <row r="21" spans="1:2" ht="28.8" x14ac:dyDescent="0.3">
      <c r="A21" s="58" t="s">
        <v>12</v>
      </c>
      <c r="B21" s="60" t="s">
        <v>82</v>
      </c>
    </row>
    <row r="22" spans="1:2" ht="28.8" x14ac:dyDescent="0.3">
      <c r="A22" s="58" t="s">
        <v>13</v>
      </c>
      <c r="B22" s="60" t="s">
        <v>81</v>
      </c>
    </row>
    <row r="23" spans="1:2" x14ac:dyDescent="0.3">
      <c r="A23" s="57" t="s">
        <v>29</v>
      </c>
      <c r="B23" s="56"/>
    </row>
    <row r="24" spans="1:2" ht="31.2" customHeight="1" x14ac:dyDescent="0.3">
      <c r="A24" s="73" t="s">
        <v>69</v>
      </c>
      <c r="B24" s="74"/>
    </row>
    <row r="25" spans="1:2" ht="16.2" customHeight="1" x14ac:dyDescent="0.3">
      <c r="A25" s="75" t="s">
        <v>95</v>
      </c>
      <c r="B25" s="76"/>
    </row>
    <row r="26" spans="1:2" ht="57.6" x14ac:dyDescent="0.3">
      <c r="A26" s="57" t="s">
        <v>31</v>
      </c>
      <c r="B26" s="56" t="s">
        <v>94</v>
      </c>
    </row>
    <row r="27" spans="1:2" ht="43.2" x14ac:dyDescent="0.3">
      <c r="A27" s="59" t="s">
        <v>28</v>
      </c>
      <c r="B27" s="56" t="s">
        <v>83</v>
      </c>
    </row>
    <row r="28" spans="1:2" ht="47.4" customHeight="1" x14ac:dyDescent="0.3">
      <c r="A28" s="59" t="s">
        <v>24</v>
      </c>
      <c r="B28" s="56" t="s">
        <v>32</v>
      </c>
    </row>
    <row r="29" spans="1:2" ht="28.8" x14ac:dyDescent="0.3">
      <c r="A29" s="57" t="s">
        <v>30</v>
      </c>
      <c r="B29" s="56" t="s">
        <v>33</v>
      </c>
    </row>
    <row r="30" spans="1:2" ht="28.8" x14ac:dyDescent="0.3">
      <c r="A30" s="58" t="s">
        <v>20</v>
      </c>
      <c r="B30" s="60" t="s">
        <v>37</v>
      </c>
    </row>
    <row r="31" spans="1:2" ht="28.8" x14ac:dyDescent="0.3">
      <c r="A31" s="58" t="s">
        <v>21</v>
      </c>
      <c r="B31" s="60" t="s">
        <v>34</v>
      </c>
    </row>
    <row r="32" spans="1:2" x14ac:dyDescent="0.3">
      <c r="A32" s="58" t="s">
        <v>22</v>
      </c>
      <c r="B32" s="60" t="s">
        <v>35</v>
      </c>
    </row>
    <row r="33" spans="1:2" ht="28.8" x14ac:dyDescent="0.3">
      <c r="A33" s="58" t="s">
        <v>23</v>
      </c>
      <c r="B33" s="60" t="s">
        <v>36</v>
      </c>
    </row>
    <row r="34" spans="1:2" ht="28.8" x14ac:dyDescent="0.3">
      <c r="A34" s="59" t="s">
        <v>26</v>
      </c>
      <c r="B34" s="56" t="s">
        <v>38</v>
      </c>
    </row>
    <row r="35" spans="1:2" ht="31.2" customHeight="1" x14ac:dyDescent="0.3">
      <c r="A35" s="73" t="s">
        <v>70</v>
      </c>
      <c r="B35" s="74"/>
    </row>
    <row r="36" spans="1:2" x14ac:dyDescent="0.3">
      <c r="A36" s="70" t="s">
        <v>84</v>
      </c>
      <c r="B36" s="71"/>
    </row>
    <row r="37" spans="1:2" ht="60.45" customHeight="1" x14ac:dyDescent="0.3">
      <c r="A37" s="59" t="s">
        <v>18</v>
      </c>
      <c r="B37" s="56" t="s">
        <v>85</v>
      </c>
    </row>
    <row r="38" spans="1:2" ht="28.8" x14ac:dyDescent="0.3">
      <c r="A38" s="59" t="s">
        <v>71</v>
      </c>
      <c r="B38" s="56" t="s">
        <v>96</v>
      </c>
    </row>
    <row r="39" spans="1:2" ht="57.6" x14ac:dyDescent="0.3">
      <c r="A39" s="56" t="s">
        <v>48</v>
      </c>
      <c r="B39" s="56" t="s">
        <v>97</v>
      </c>
    </row>
    <row r="40" spans="1:2" ht="43.2" x14ac:dyDescent="0.3">
      <c r="A40" s="57" t="s">
        <v>19</v>
      </c>
      <c r="B40" s="56" t="s">
        <v>86</v>
      </c>
    </row>
    <row r="41" spans="1:2" ht="57.6" x14ac:dyDescent="0.3">
      <c r="A41" s="57" t="s">
        <v>25</v>
      </c>
      <c r="B41" s="56" t="s">
        <v>87</v>
      </c>
    </row>
    <row r="42" spans="1:2" ht="28.8" x14ac:dyDescent="0.3">
      <c r="A42" s="56" t="s">
        <v>27</v>
      </c>
      <c r="B42" s="56" t="s">
        <v>98</v>
      </c>
    </row>
  </sheetData>
  <mergeCells count="15">
    <mergeCell ref="A36:B36"/>
    <mergeCell ref="A10:B10"/>
    <mergeCell ref="A9:B9"/>
    <mergeCell ref="A11:B11"/>
    <mergeCell ref="A12:B12"/>
    <mergeCell ref="A24:B24"/>
    <mergeCell ref="A35:B35"/>
    <mergeCell ref="A25:B25"/>
    <mergeCell ref="A13:B13"/>
    <mergeCell ref="A8:B8"/>
    <mergeCell ref="A1:B1"/>
    <mergeCell ref="A2:B2"/>
    <mergeCell ref="A3:B3"/>
    <mergeCell ref="A6:B6"/>
    <mergeCell ref="A7:B7"/>
  </mergeCells>
  <pageMargins left="0.7" right="0.7" top="0.75" bottom="0.75" header="0.3" footer="0.3"/>
  <pageSetup scale="97" fitToHeight="2" orientation="portrait" horizontalDpi="4294967293" verticalDpi="4294967293" r:id="rId1"/>
  <headerFooter>
    <oddFooter xml:space="preserve">&amp;L
</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G14" sqref="G14"/>
    </sheetView>
  </sheetViews>
  <sheetFormatPr defaultRowHeight="14.4" x14ac:dyDescent="0.3"/>
  <cols>
    <col min="1" max="1" width="34.33203125" customWidth="1"/>
    <col min="2" max="5" width="15.6640625" customWidth="1"/>
  </cols>
  <sheetData>
    <row r="1" spans="1:5" ht="15.6" x14ac:dyDescent="0.3">
      <c r="A1" s="34" t="s">
        <v>51</v>
      </c>
      <c r="B1" s="6"/>
      <c r="C1" s="6"/>
      <c r="D1" s="6"/>
      <c r="E1" s="12"/>
    </row>
    <row r="2" spans="1:5" x14ac:dyDescent="0.3">
      <c r="A2" s="35" t="s">
        <v>52</v>
      </c>
      <c r="B2" s="3"/>
      <c r="C2" s="3"/>
      <c r="D2" s="3"/>
      <c r="E2" s="4"/>
    </row>
    <row r="3" spans="1:5" x14ac:dyDescent="0.3">
      <c r="A3" s="11"/>
      <c r="B3" s="3"/>
      <c r="C3" s="3"/>
      <c r="D3" s="3"/>
      <c r="E3" s="4"/>
    </row>
    <row r="4" spans="1:5" s="1" customFormat="1" x14ac:dyDescent="0.3">
      <c r="A4" s="36" t="s">
        <v>3</v>
      </c>
      <c r="B4" s="14" t="s">
        <v>90</v>
      </c>
      <c r="C4" s="14" t="s">
        <v>0</v>
      </c>
      <c r="D4" s="14" t="s">
        <v>1</v>
      </c>
      <c r="E4" s="37" t="s">
        <v>2</v>
      </c>
    </row>
    <row r="5" spans="1:5" x14ac:dyDescent="0.3">
      <c r="A5" s="11" t="s">
        <v>88</v>
      </c>
      <c r="B5" s="10"/>
      <c r="C5" s="10"/>
      <c r="D5" s="10"/>
      <c r="E5" s="38"/>
    </row>
    <row r="6" spans="1:5" x14ac:dyDescent="0.3">
      <c r="A6" s="11" t="s">
        <v>89</v>
      </c>
      <c r="B6" s="10"/>
      <c r="C6" s="10"/>
      <c r="D6" s="10"/>
      <c r="E6" s="38"/>
    </row>
    <row r="7" spans="1:5" x14ac:dyDescent="0.3">
      <c r="A7" s="11" t="s">
        <v>4</v>
      </c>
      <c r="B7" s="10"/>
      <c r="C7" s="10"/>
      <c r="D7" s="10"/>
      <c r="E7" s="38"/>
    </row>
    <row r="8" spans="1:5" x14ac:dyDescent="0.3">
      <c r="A8" s="11" t="s">
        <v>50</v>
      </c>
      <c r="B8" s="10">
        <f>(Assumptions!B7)*(Assumptions!C7)</f>
        <v>0</v>
      </c>
      <c r="C8" s="10">
        <f>(Assumptions!D7)*(Assumptions!E7)</f>
        <v>0</v>
      </c>
      <c r="D8" s="10">
        <f>(Assumptions!F7)*(Assumptions!G7)</f>
        <v>0</v>
      </c>
      <c r="E8" s="38">
        <f>(Assumptions!H7)*(Assumptions!I7)</f>
        <v>0</v>
      </c>
    </row>
    <row r="9" spans="1:5" x14ac:dyDescent="0.3">
      <c r="A9" s="11" t="s">
        <v>10</v>
      </c>
      <c r="B9" s="10">
        <f>(Assumptions!B10)*(Assumptions!C10)</f>
        <v>0</v>
      </c>
      <c r="C9" s="10">
        <f>(Assumptions!D10)*(Assumptions!E10)</f>
        <v>0</v>
      </c>
      <c r="D9" s="10">
        <f>(Assumptions!F10)*(Assumptions!G10)</f>
        <v>0</v>
      </c>
      <c r="E9" s="38">
        <f>(Assumptions!H10)*(Assumptions!I10)</f>
        <v>0</v>
      </c>
    </row>
    <row r="10" spans="1:5" x14ac:dyDescent="0.3">
      <c r="A10" s="11" t="s">
        <v>11</v>
      </c>
      <c r="B10" s="10">
        <f>(Assumptions!B11)*(Assumptions!C11)</f>
        <v>0</v>
      </c>
      <c r="C10" s="10">
        <f>(Assumptions!D11)*(Assumptions!E11)</f>
        <v>0</v>
      </c>
      <c r="D10" s="10">
        <f>(Assumptions!F11)*(Assumptions!G11)</f>
        <v>0</v>
      </c>
      <c r="E10" s="38">
        <f>(Assumptions!H11)*(Assumptions!I11)</f>
        <v>0</v>
      </c>
    </row>
    <row r="11" spans="1:5" x14ac:dyDescent="0.3">
      <c r="A11" s="11" t="s">
        <v>12</v>
      </c>
      <c r="B11" s="10">
        <f>(Assumptions!B12)*(Assumptions!C12)</f>
        <v>0</v>
      </c>
      <c r="C11" s="10">
        <f>(Assumptions!D12)*(Assumptions!E12)</f>
        <v>0</v>
      </c>
      <c r="D11" s="10">
        <f>(Assumptions!F12)*(Assumptions!G12)</f>
        <v>0</v>
      </c>
      <c r="E11" s="38">
        <f>(Assumptions!H12)*(Assumptions!I12)</f>
        <v>0</v>
      </c>
    </row>
    <row r="12" spans="1:5" x14ac:dyDescent="0.3">
      <c r="A12" s="11" t="s">
        <v>13</v>
      </c>
      <c r="B12" s="10">
        <f>(Assumptions!B15)*(Assumptions!C15)</f>
        <v>0</v>
      </c>
      <c r="C12" s="10">
        <f>(Assumptions!D15)*(Assumptions!E15)</f>
        <v>0</v>
      </c>
      <c r="D12" s="10">
        <f>(Assumptions!F15)*(Assumptions!G15)</f>
        <v>0</v>
      </c>
      <c r="E12" s="38">
        <f>(Assumptions!H15)*(Assumptions!I15)</f>
        <v>0</v>
      </c>
    </row>
    <row r="13" spans="1:5" x14ac:dyDescent="0.3">
      <c r="A13" s="11" t="s">
        <v>49</v>
      </c>
      <c r="B13" s="10"/>
      <c r="C13" s="10"/>
      <c r="D13" s="10"/>
      <c r="E13" s="38"/>
    </row>
    <row r="14" spans="1:5" x14ac:dyDescent="0.3">
      <c r="A14" s="11"/>
      <c r="B14" s="10"/>
      <c r="C14" s="10"/>
      <c r="D14" s="10"/>
      <c r="E14" s="38"/>
    </row>
    <row r="15" spans="1:5" ht="15" thickBot="1" x14ac:dyDescent="0.35">
      <c r="A15" s="52" t="s">
        <v>60</v>
      </c>
      <c r="B15" s="8">
        <f xml:space="preserve"> SUM(B5:B14)</f>
        <v>0</v>
      </c>
      <c r="C15" s="8">
        <f xml:space="preserve"> SUM(C5:C14)</f>
        <v>0</v>
      </c>
      <c r="D15" s="8">
        <f xml:space="preserve"> SUM(D5:D14)</f>
        <v>0</v>
      </c>
      <c r="E15" s="39">
        <f xml:space="preserve"> SUM(E5:E14)</f>
        <v>0</v>
      </c>
    </row>
    <row r="16" spans="1:5" ht="30.6" customHeight="1" thickTop="1" x14ac:dyDescent="0.3">
      <c r="A16" s="15"/>
      <c r="B16" s="24"/>
      <c r="C16" s="24"/>
      <c r="D16" s="24"/>
      <c r="E16" s="40"/>
    </row>
    <row r="17" spans="1:5" x14ac:dyDescent="0.3">
      <c r="A17" s="36" t="s">
        <v>46</v>
      </c>
      <c r="B17" s="41"/>
      <c r="C17" s="41"/>
      <c r="D17" s="41"/>
      <c r="E17" s="42"/>
    </row>
    <row r="18" spans="1:5" x14ac:dyDescent="0.3">
      <c r="A18" s="11" t="s">
        <v>31</v>
      </c>
      <c r="B18" s="10">
        <f>Assumptions!C30</f>
        <v>0</v>
      </c>
      <c r="C18" s="10">
        <f>Assumptions!E30</f>
        <v>0</v>
      </c>
      <c r="D18" s="10">
        <f>Assumptions!G30</f>
        <v>0</v>
      </c>
      <c r="E18" s="38">
        <f>Assumptions!I30</f>
        <v>0</v>
      </c>
    </row>
    <row r="19" spans="1:5" x14ac:dyDescent="0.3">
      <c r="A19" s="43" t="s">
        <v>28</v>
      </c>
      <c r="B19" s="10"/>
      <c r="C19" s="10"/>
      <c r="D19" s="10"/>
      <c r="E19" s="38"/>
    </row>
    <row r="20" spans="1:5" x14ac:dyDescent="0.3">
      <c r="A20" s="43" t="s">
        <v>24</v>
      </c>
      <c r="B20" s="10"/>
      <c r="C20" s="10"/>
      <c r="D20" s="10"/>
      <c r="E20" s="38"/>
    </row>
    <row r="21" spans="1:5" x14ac:dyDescent="0.3">
      <c r="A21" s="43" t="s">
        <v>20</v>
      </c>
      <c r="B21" s="10">
        <f>Assumptions!B20*Assumptions!C20</f>
        <v>0</v>
      </c>
      <c r="C21" s="10">
        <f>Assumptions!D20*Assumptions!E20</f>
        <v>0</v>
      </c>
      <c r="D21" s="10">
        <f>Assumptions!F20*Assumptions!G20</f>
        <v>0</v>
      </c>
      <c r="E21" s="38">
        <f>Assumptions!H20*Assumptions!I20</f>
        <v>0</v>
      </c>
    </row>
    <row r="22" spans="1:5" x14ac:dyDescent="0.3">
      <c r="A22" s="43" t="s">
        <v>21</v>
      </c>
      <c r="B22" s="10">
        <f>Assumptions!B21*Assumptions!C21</f>
        <v>0</v>
      </c>
      <c r="C22" s="10">
        <f>Assumptions!D21*Assumptions!E21</f>
        <v>0</v>
      </c>
      <c r="D22" s="10">
        <f>Assumptions!F21*Assumptions!G21</f>
        <v>0</v>
      </c>
      <c r="E22" s="38">
        <f>Assumptions!H21*Assumptions!I21</f>
        <v>0</v>
      </c>
    </row>
    <row r="23" spans="1:5" x14ac:dyDescent="0.3">
      <c r="A23" s="43" t="s">
        <v>22</v>
      </c>
      <c r="B23" s="10">
        <f>Assumptions!B22*Assumptions!C22</f>
        <v>0</v>
      </c>
      <c r="C23" s="10">
        <f>Assumptions!D22*Assumptions!E22</f>
        <v>0</v>
      </c>
      <c r="D23" s="10">
        <f>Assumptions!F22*Assumptions!G22</f>
        <v>0</v>
      </c>
      <c r="E23" s="38">
        <f>Assumptions!H22*Assumptions!I22</f>
        <v>0</v>
      </c>
    </row>
    <row r="24" spans="1:5" x14ac:dyDescent="0.3">
      <c r="A24" s="43" t="s">
        <v>23</v>
      </c>
      <c r="B24" s="10">
        <f>Assumptions!B23*Assumptions!C23</f>
        <v>0</v>
      </c>
      <c r="C24" s="10">
        <f>Assumptions!D23*Assumptions!E23</f>
        <v>0</v>
      </c>
      <c r="D24" s="10">
        <f>Assumptions!F23*Assumptions!G23</f>
        <v>0</v>
      </c>
      <c r="E24" s="38">
        <f>Assumptions!H23*Assumptions!I23</f>
        <v>0</v>
      </c>
    </row>
    <row r="25" spans="1:5" x14ac:dyDescent="0.3">
      <c r="A25" s="43" t="s">
        <v>26</v>
      </c>
      <c r="B25" s="10"/>
      <c r="C25" s="10"/>
      <c r="D25" s="10"/>
      <c r="E25" s="38"/>
    </row>
    <row r="26" spans="1:5" x14ac:dyDescent="0.3">
      <c r="A26" s="43"/>
      <c r="B26" s="10"/>
      <c r="C26" s="10"/>
      <c r="D26" s="10"/>
      <c r="E26" s="38"/>
    </row>
    <row r="27" spans="1:5" x14ac:dyDescent="0.3">
      <c r="A27" s="36" t="s">
        <v>47</v>
      </c>
      <c r="B27" s="44"/>
      <c r="C27" s="44"/>
      <c r="D27" s="44"/>
      <c r="E27" s="45"/>
    </row>
    <row r="28" spans="1:5" x14ac:dyDescent="0.3">
      <c r="A28" s="43" t="s">
        <v>18</v>
      </c>
      <c r="B28" s="10">
        <f>Assumptions!C41</f>
        <v>0</v>
      </c>
      <c r="C28" s="10">
        <f>Assumptions!E41</f>
        <v>0</v>
      </c>
      <c r="D28" s="10">
        <f>Assumptions!G41</f>
        <v>0</v>
      </c>
      <c r="E28" s="38">
        <f>Assumptions!I41</f>
        <v>0</v>
      </c>
    </row>
    <row r="29" spans="1:5" x14ac:dyDescent="0.3">
      <c r="A29" s="43" t="s">
        <v>99</v>
      </c>
      <c r="B29" s="10"/>
      <c r="C29" s="10"/>
      <c r="D29" s="10"/>
      <c r="E29" s="38"/>
    </row>
    <row r="30" spans="1:5" x14ac:dyDescent="0.3">
      <c r="A30" s="43" t="s">
        <v>48</v>
      </c>
      <c r="B30" s="10"/>
      <c r="C30" s="10"/>
      <c r="D30" s="10"/>
      <c r="E30" s="38"/>
    </row>
    <row r="31" spans="1:5" x14ac:dyDescent="0.3">
      <c r="A31" s="11" t="s">
        <v>19</v>
      </c>
      <c r="B31" s="10"/>
      <c r="C31" s="10"/>
      <c r="D31" s="10"/>
      <c r="E31" s="38"/>
    </row>
    <row r="32" spans="1:5" x14ac:dyDescent="0.3">
      <c r="A32" s="11" t="s">
        <v>25</v>
      </c>
      <c r="B32" s="10"/>
      <c r="C32" s="10"/>
      <c r="D32" s="10"/>
      <c r="E32" s="38"/>
    </row>
    <row r="33" spans="1:5" x14ac:dyDescent="0.3">
      <c r="A33" s="11" t="s">
        <v>27</v>
      </c>
      <c r="B33" s="10"/>
      <c r="C33" s="10"/>
      <c r="D33" s="10"/>
      <c r="E33" s="38"/>
    </row>
    <row r="34" spans="1:5" x14ac:dyDescent="0.3">
      <c r="A34" s="11" t="s">
        <v>49</v>
      </c>
      <c r="B34" s="10"/>
      <c r="C34" s="10"/>
      <c r="D34" s="10"/>
      <c r="E34" s="38"/>
    </row>
    <row r="35" spans="1:5" x14ac:dyDescent="0.3">
      <c r="A35" s="11"/>
      <c r="B35" s="10"/>
      <c r="C35" s="10"/>
      <c r="D35" s="10"/>
      <c r="E35" s="38"/>
    </row>
    <row r="36" spans="1:5" ht="15" thickBot="1" x14ac:dyDescent="0.35">
      <c r="A36" s="52" t="s">
        <v>61</v>
      </c>
      <c r="B36" s="8">
        <f>SUM(B18:B35)</f>
        <v>0</v>
      </c>
      <c r="C36" s="8">
        <f>SUM(C18:C35)</f>
        <v>0</v>
      </c>
      <c r="D36" s="8">
        <f>SUM(D18:D35)</f>
        <v>0</v>
      </c>
      <c r="E36" s="39">
        <f>SUM(E18:E35)</f>
        <v>0</v>
      </c>
    </row>
    <row r="37" spans="1:5" ht="15" thickTop="1" x14ac:dyDescent="0.3">
      <c r="A37" s="11"/>
      <c r="B37" s="3"/>
      <c r="C37" s="3"/>
      <c r="D37" s="3"/>
      <c r="E37" s="4"/>
    </row>
    <row r="38" spans="1:5" x14ac:dyDescent="0.3">
      <c r="A38" s="61"/>
      <c r="B38" s="62"/>
      <c r="C38" s="62"/>
      <c r="D38" s="62"/>
      <c r="E38" s="63"/>
    </row>
    <row r="39" spans="1:5" x14ac:dyDescent="0.3">
      <c r="A39" s="46" t="s">
        <v>53</v>
      </c>
      <c r="B39" s="47">
        <f>B15-B36</f>
        <v>0</v>
      </c>
      <c r="C39" s="47">
        <f>C15-C36</f>
        <v>0</v>
      </c>
      <c r="D39" s="47">
        <f>D15-D36</f>
        <v>0</v>
      </c>
      <c r="E39" s="48">
        <f>E15-E36</f>
        <v>0</v>
      </c>
    </row>
    <row r="40" spans="1:5" x14ac:dyDescent="0.3">
      <c r="A40" s="11"/>
      <c r="B40" s="3"/>
      <c r="C40" s="3"/>
      <c r="D40" s="3"/>
      <c r="E40" s="4"/>
    </row>
    <row r="41" spans="1:5" x14ac:dyDescent="0.3">
      <c r="A41" s="64" t="s">
        <v>72</v>
      </c>
      <c r="B41" s="47">
        <f>B39</f>
        <v>0</v>
      </c>
      <c r="C41" s="47">
        <f>B41+C39</f>
        <v>0</v>
      </c>
      <c r="D41" s="47">
        <f>C41+D39</f>
        <v>0</v>
      </c>
      <c r="E41" s="48">
        <f>D41+E39</f>
        <v>0</v>
      </c>
    </row>
  </sheetData>
  <conditionalFormatting sqref="B39:E39">
    <cfRule type="cellIs" dxfId="3" priority="3" operator="lessThan">
      <formula>0</formula>
    </cfRule>
    <cfRule type="cellIs" dxfId="2" priority="4" operator="lessThan">
      <formula>0</formula>
    </cfRule>
  </conditionalFormatting>
  <conditionalFormatting sqref="B41:E41">
    <cfRule type="cellIs" dxfId="1" priority="1" operator="lessThan">
      <formula>0</formula>
    </cfRule>
    <cfRule type="cellIs" dxfId="0" priority="2" operator="lessThan">
      <formula>0</formula>
    </cfRule>
  </conditionalFormatting>
  <printOptions gridLines="1"/>
  <pageMargins left="0.7" right="0.7" top="0.75" bottom="0.75" header="0.3" footer="0.3"/>
  <pageSetup scale="93"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workbookViewId="0">
      <selection activeCell="G10" sqref="G10"/>
    </sheetView>
  </sheetViews>
  <sheetFormatPr defaultRowHeight="14.4" x14ac:dyDescent="0.3"/>
  <cols>
    <col min="1" max="1" width="26.88671875" style="11" customWidth="1"/>
    <col min="2" max="2" width="9.109375" style="11"/>
    <col min="3" max="3" width="9.88671875" bestFit="1" customWidth="1"/>
    <col min="4" max="4" width="9.109375" style="11"/>
    <col min="6" max="6" width="9.109375" style="11"/>
    <col min="8" max="8" width="9.109375" style="11"/>
    <col min="10" max="10" width="53.33203125" style="19" customWidth="1"/>
  </cols>
  <sheetData>
    <row r="1" spans="1:10" ht="15.6" x14ac:dyDescent="0.3">
      <c r="A1" s="34" t="s">
        <v>51</v>
      </c>
      <c r="B1" s="6"/>
      <c r="C1" s="6"/>
      <c r="D1" s="6"/>
      <c r="E1" s="12"/>
      <c r="F1"/>
      <c r="H1"/>
      <c r="J1"/>
    </row>
    <row r="2" spans="1:10" x14ac:dyDescent="0.3">
      <c r="A2" s="35" t="s">
        <v>52</v>
      </c>
      <c r="B2" s="3"/>
      <c r="C2" s="3"/>
      <c r="D2" s="3"/>
      <c r="E2" s="4"/>
      <c r="F2"/>
      <c r="H2"/>
      <c r="J2"/>
    </row>
    <row r="3" spans="1:10" x14ac:dyDescent="0.3">
      <c r="A3" s="35"/>
      <c r="B3" s="3"/>
      <c r="C3" s="3"/>
      <c r="D3" s="3"/>
      <c r="E3" s="3"/>
      <c r="F3"/>
      <c r="H3"/>
      <c r="J3"/>
    </row>
    <row r="4" spans="1:10" s="1" customFormat="1" ht="18" x14ac:dyDescent="0.35">
      <c r="A4" s="13" t="s">
        <v>3</v>
      </c>
      <c r="B4" s="77" t="s">
        <v>90</v>
      </c>
      <c r="C4" s="77"/>
      <c r="D4" s="77" t="s">
        <v>0</v>
      </c>
      <c r="E4" s="77"/>
      <c r="F4" s="77" t="s">
        <v>1</v>
      </c>
      <c r="G4" s="77"/>
      <c r="H4" s="77" t="s">
        <v>2</v>
      </c>
      <c r="I4" s="77"/>
      <c r="J4" s="18" t="s">
        <v>39</v>
      </c>
    </row>
    <row r="5" spans="1:10" x14ac:dyDescent="0.3">
      <c r="C5" s="3"/>
      <c r="E5" s="3"/>
      <c r="G5" s="3"/>
      <c r="I5" s="3"/>
    </row>
    <row r="6" spans="1:10" x14ac:dyDescent="0.3">
      <c r="B6" s="11" t="s">
        <v>6</v>
      </c>
      <c r="C6" s="10" t="s">
        <v>15</v>
      </c>
      <c r="D6" s="11" t="s">
        <v>6</v>
      </c>
      <c r="E6" s="10" t="s">
        <v>15</v>
      </c>
      <c r="F6" s="11" t="s">
        <v>6</v>
      </c>
      <c r="G6" s="10" t="s">
        <v>15</v>
      </c>
      <c r="H6" s="11" t="s">
        <v>6</v>
      </c>
      <c r="I6" s="10" t="s">
        <v>15</v>
      </c>
    </row>
    <row r="7" spans="1:10" x14ac:dyDescent="0.3">
      <c r="A7" s="11" t="s">
        <v>50</v>
      </c>
      <c r="C7" s="10"/>
      <c r="E7" s="10"/>
      <c r="G7" s="10"/>
      <c r="I7" s="10"/>
      <c r="J7" s="20"/>
    </row>
    <row r="8" spans="1:10" x14ac:dyDescent="0.3">
      <c r="C8" s="10"/>
      <c r="E8" s="10"/>
      <c r="G8" s="10"/>
      <c r="I8" s="10"/>
      <c r="J8" s="20"/>
    </row>
    <row r="9" spans="1:10" x14ac:dyDescent="0.3">
      <c r="A9" s="35" t="s">
        <v>30</v>
      </c>
      <c r="C9" s="10"/>
      <c r="E9" s="10"/>
      <c r="G9" s="10"/>
      <c r="I9" s="10"/>
      <c r="J9" s="20"/>
    </row>
    <row r="10" spans="1:10" x14ac:dyDescent="0.3">
      <c r="A10" s="50" t="s">
        <v>5</v>
      </c>
      <c r="C10" s="10"/>
      <c r="E10" s="10"/>
      <c r="G10" s="10"/>
      <c r="H10" s="17"/>
      <c r="I10" s="10"/>
      <c r="J10" s="20"/>
    </row>
    <row r="11" spans="1:10" x14ac:dyDescent="0.3">
      <c r="A11" s="50" t="s">
        <v>7</v>
      </c>
      <c r="C11" s="10"/>
      <c r="E11" s="10"/>
      <c r="G11" s="10"/>
      <c r="I11" s="10"/>
      <c r="J11" s="20"/>
    </row>
    <row r="12" spans="1:10" x14ac:dyDescent="0.3">
      <c r="A12" s="50" t="s">
        <v>8</v>
      </c>
      <c r="C12" s="10"/>
      <c r="E12" s="10"/>
      <c r="G12" s="10"/>
      <c r="I12" s="10"/>
      <c r="J12" s="20"/>
    </row>
    <row r="13" spans="1:10" x14ac:dyDescent="0.3">
      <c r="A13" s="50" t="s">
        <v>9</v>
      </c>
      <c r="C13" s="10"/>
      <c r="E13" s="10"/>
      <c r="G13" s="10"/>
      <c r="I13" s="10"/>
      <c r="J13" s="21"/>
    </row>
    <row r="14" spans="1:10" x14ac:dyDescent="0.3">
      <c r="C14" s="10"/>
      <c r="E14" s="10"/>
      <c r="G14" s="10"/>
      <c r="I14" s="10"/>
      <c r="J14" s="21"/>
    </row>
    <row r="15" spans="1:10" x14ac:dyDescent="0.3">
      <c r="A15" s="5"/>
      <c r="C15" s="10"/>
      <c r="E15" s="10"/>
      <c r="G15" s="10"/>
      <c r="I15" s="10"/>
      <c r="J15" s="21"/>
    </row>
    <row r="16" spans="1:10" ht="27.6" customHeight="1" x14ac:dyDescent="0.3">
      <c r="A16" s="15"/>
      <c r="B16" s="15"/>
      <c r="C16" s="7"/>
      <c r="D16" s="15"/>
      <c r="E16" s="7"/>
      <c r="F16" s="15"/>
      <c r="G16" s="7"/>
      <c r="H16" s="15"/>
      <c r="I16" s="7"/>
      <c r="J16" s="22"/>
    </row>
    <row r="17" spans="1:10" ht="18" x14ac:dyDescent="0.35">
      <c r="A17" s="13" t="s">
        <v>40</v>
      </c>
      <c r="B17" s="77" t="s">
        <v>90</v>
      </c>
      <c r="C17" s="77"/>
      <c r="D17" s="77" t="s">
        <v>0</v>
      </c>
      <c r="E17" s="77"/>
      <c r="F17" s="77" t="s">
        <v>1</v>
      </c>
      <c r="G17" s="77"/>
      <c r="H17" s="77" t="s">
        <v>2</v>
      </c>
      <c r="I17" s="77"/>
      <c r="J17" s="18" t="s">
        <v>39</v>
      </c>
    </row>
    <row r="18" spans="1:10" x14ac:dyDescent="0.3">
      <c r="C18" s="3"/>
      <c r="E18" s="3"/>
      <c r="G18" s="3"/>
      <c r="I18" s="3"/>
    </row>
    <row r="19" spans="1:10" x14ac:dyDescent="0.3">
      <c r="A19" s="49" t="s">
        <v>30</v>
      </c>
      <c r="B19" s="25" t="s">
        <v>6</v>
      </c>
      <c r="C19" s="26" t="s">
        <v>15</v>
      </c>
      <c r="D19" s="25" t="s">
        <v>6</v>
      </c>
      <c r="E19" s="26" t="s">
        <v>15</v>
      </c>
      <c r="F19" s="25" t="s">
        <v>6</v>
      </c>
      <c r="G19" s="26" t="s">
        <v>15</v>
      </c>
      <c r="H19" s="25" t="s">
        <v>6</v>
      </c>
      <c r="I19" s="26" t="s">
        <v>15</v>
      </c>
      <c r="J19" s="27"/>
    </row>
    <row r="20" spans="1:10" x14ac:dyDescent="0.3">
      <c r="A20" s="50" t="s">
        <v>5</v>
      </c>
      <c r="C20" s="10"/>
      <c r="E20" s="10"/>
      <c r="G20" s="10"/>
      <c r="I20" s="10"/>
      <c r="J20" s="21"/>
    </row>
    <row r="21" spans="1:10" x14ac:dyDescent="0.3">
      <c r="A21" s="51" t="s">
        <v>7</v>
      </c>
      <c r="C21" s="10"/>
      <c r="E21" s="10"/>
      <c r="G21" s="10"/>
      <c r="I21" s="10"/>
      <c r="J21" s="23"/>
    </row>
    <row r="22" spans="1:10" x14ac:dyDescent="0.3">
      <c r="A22" s="50" t="s">
        <v>8</v>
      </c>
      <c r="C22" s="10"/>
      <c r="E22" s="10"/>
      <c r="G22" s="10"/>
      <c r="I22" s="10"/>
      <c r="J22" s="23"/>
    </row>
    <row r="23" spans="1:10" x14ac:dyDescent="0.3">
      <c r="A23" s="50" t="s">
        <v>9</v>
      </c>
      <c r="C23" s="10"/>
      <c r="E23" s="10"/>
      <c r="G23" s="10"/>
      <c r="I23" s="10"/>
      <c r="J23" s="23"/>
    </row>
    <row r="24" spans="1:10" x14ac:dyDescent="0.3">
      <c r="C24" s="10"/>
      <c r="E24" s="10"/>
      <c r="G24" s="10"/>
      <c r="I24" s="10"/>
      <c r="J24" s="23"/>
    </row>
    <row r="26" spans="1:10" ht="28.8" x14ac:dyDescent="0.3">
      <c r="A26" s="49" t="s">
        <v>55</v>
      </c>
      <c r="B26" s="25" t="s">
        <v>42</v>
      </c>
      <c r="C26" s="28" t="s">
        <v>43</v>
      </c>
      <c r="D26" s="25" t="s">
        <v>42</v>
      </c>
      <c r="E26" s="28" t="s">
        <v>43</v>
      </c>
      <c r="F26" s="25" t="s">
        <v>42</v>
      </c>
      <c r="G26" s="28" t="s">
        <v>43</v>
      </c>
      <c r="H26" s="25" t="s">
        <v>42</v>
      </c>
      <c r="I26" s="28" t="s">
        <v>43</v>
      </c>
      <c r="J26" s="29"/>
    </row>
    <row r="27" spans="1:10" x14ac:dyDescent="0.3">
      <c r="A27" s="50" t="s">
        <v>41</v>
      </c>
      <c r="B27" s="16"/>
      <c r="C27" s="10"/>
      <c r="E27" s="10"/>
      <c r="G27" s="10"/>
      <c r="I27" s="10"/>
    </row>
    <row r="28" spans="1:10" x14ac:dyDescent="0.3">
      <c r="A28" s="50" t="s">
        <v>44</v>
      </c>
      <c r="B28" s="16"/>
      <c r="C28" s="10"/>
      <c r="E28" s="10"/>
      <c r="G28" s="10"/>
      <c r="I28" s="10"/>
    </row>
    <row r="29" spans="1:10" x14ac:dyDescent="0.3">
      <c r="A29" s="50" t="s">
        <v>45</v>
      </c>
      <c r="B29" s="16"/>
      <c r="C29" s="10"/>
      <c r="E29" s="10"/>
      <c r="G29" s="10"/>
      <c r="I29" s="10"/>
    </row>
    <row r="30" spans="1:10" ht="15" thickBot="1" x14ac:dyDescent="0.35">
      <c r="A30" s="30" t="s">
        <v>54</v>
      </c>
      <c r="B30" s="31">
        <f t="shared" ref="B30:I30" si="0">SUM(B27:B29)</f>
        <v>0</v>
      </c>
      <c r="C30" s="32">
        <f t="shared" si="0"/>
        <v>0</v>
      </c>
      <c r="D30" s="31">
        <f t="shared" si="0"/>
        <v>0</v>
      </c>
      <c r="E30" s="32">
        <f t="shared" si="0"/>
        <v>0</v>
      </c>
      <c r="F30" s="31">
        <f t="shared" si="0"/>
        <v>0</v>
      </c>
      <c r="G30" s="32">
        <f t="shared" si="0"/>
        <v>0</v>
      </c>
      <c r="H30" s="31">
        <f t="shared" si="0"/>
        <v>0</v>
      </c>
      <c r="I30" s="33">
        <f t="shared" si="0"/>
        <v>0</v>
      </c>
      <c r="J30" s="33"/>
    </row>
    <row r="31" spans="1:10" ht="15" thickTop="1" x14ac:dyDescent="0.3"/>
    <row r="33" spans="1:10" ht="28.8" x14ac:dyDescent="0.3">
      <c r="A33" s="49" t="s">
        <v>56</v>
      </c>
      <c r="B33" s="25" t="s">
        <v>42</v>
      </c>
      <c r="C33" s="28" t="s">
        <v>43</v>
      </c>
      <c r="D33" s="25" t="s">
        <v>42</v>
      </c>
      <c r="E33" s="28" t="s">
        <v>43</v>
      </c>
      <c r="F33" s="25" t="s">
        <v>42</v>
      </c>
      <c r="G33" s="28" t="s">
        <v>43</v>
      </c>
      <c r="H33" s="25" t="s">
        <v>42</v>
      </c>
      <c r="I33" s="28" t="s">
        <v>43</v>
      </c>
      <c r="J33" s="29"/>
    </row>
    <row r="34" spans="1:10" x14ac:dyDescent="0.3">
      <c r="A34" s="50" t="s">
        <v>41</v>
      </c>
      <c r="B34" s="16"/>
      <c r="C34" s="10"/>
      <c r="E34" s="10"/>
      <c r="G34" s="10"/>
      <c r="I34" s="10"/>
    </row>
    <row r="35" spans="1:10" x14ac:dyDescent="0.3">
      <c r="A35" s="50" t="s">
        <v>44</v>
      </c>
      <c r="B35" s="16"/>
      <c r="C35" s="10"/>
      <c r="E35" s="10"/>
      <c r="G35" s="10"/>
      <c r="I35" s="10"/>
    </row>
    <row r="36" spans="1:10" x14ac:dyDescent="0.3">
      <c r="A36" s="50" t="s">
        <v>45</v>
      </c>
      <c r="B36" s="16"/>
      <c r="C36" s="10"/>
      <c r="E36" s="10"/>
      <c r="G36" s="10"/>
      <c r="I36" s="10"/>
    </row>
    <row r="37" spans="1:10" x14ac:dyDescent="0.3">
      <c r="A37" s="50" t="s">
        <v>57</v>
      </c>
      <c r="B37" s="16"/>
      <c r="C37" s="10"/>
      <c r="E37" s="10"/>
      <c r="G37" s="10"/>
      <c r="I37" s="10"/>
    </row>
    <row r="38" spans="1:10" x14ac:dyDescent="0.3">
      <c r="A38" s="50" t="s">
        <v>58</v>
      </c>
      <c r="B38" s="16"/>
      <c r="C38" s="10"/>
      <c r="E38" s="10"/>
      <c r="G38" s="10"/>
      <c r="I38" s="10"/>
    </row>
    <row r="39" spans="1:10" x14ac:dyDescent="0.3">
      <c r="A39" s="50" t="s">
        <v>59</v>
      </c>
      <c r="B39" s="16"/>
      <c r="C39" s="10"/>
      <c r="E39" s="10"/>
      <c r="G39" s="10"/>
      <c r="I39" s="10"/>
    </row>
    <row r="40" spans="1:10" x14ac:dyDescent="0.3">
      <c r="A40" s="50"/>
      <c r="B40" s="16"/>
      <c r="C40" s="10"/>
      <c r="E40" s="10"/>
      <c r="G40" s="10"/>
      <c r="I40" s="10"/>
    </row>
    <row r="41" spans="1:10" ht="15" thickBot="1" x14ac:dyDescent="0.35">
      <c r="A41" s="30" t="s">
        <v>54</v>
      </c>
      <c r="B41" s="31">
        <f t="shared" ref="B41:I41" si="1">SUM(B34:B40)</f>
        <v>0</v>
      </c>
      <c r="C41" s="32">
        <f t="shared" si="1"/>
        <v>0</v>
      </c>
      <c r="D41" s="31">
        <f t="shared" si="1"/>
        <v>0</v>
      </c>
      <c r="E41" s="32">
        <f t="shared" si="1"/>
        <v>0</v>
      </c>
      <c r="F41" s="31">
        <f t="shared" si="1"/>
        <v>0</v>
      </c>
      <c r="G41" s="32">
        <f t="shared" si="1"/>
        <v>0</v>
      </c>
      <c r="H41" s="31">
        <f t="shared" si="1"/>
        <v>0</v>
      </c>
      <c r="I41" s="33">
        <f t="shared" si="1"/>
        <v>0</v>
      </c>
      <c r="J41" s="33"/>
    </row>
    <row r="42" spans="1:10" ht="15" thickTop="1" x14ac:dyDescent="0.3"/>
  </sheetData>
  <mergeCells count="8">
    <mergeCell ref="D4:E4"/>
    <mergeCell ref="F4:G4"/>
    <mergeCell ref="H4:I4"/>
    <mergeCell ref="B4:C4"/>
    <mergeCell ref="B17:C17"/>
    <mergeCell ref="D17:E17"/>
    <mergeCell ref="F17:G17"/>
    <mergeCell ref="H17:I17"/>
  </mergeCells>
  <printOptions gridLines="1"/>
  <pageMargins left="0.7" right="0.7" top="0.75" bottom="0.75" header="0.3" footer="0.3"/>
  <pageSetup scale="75" orientation="landscape" horizontalDpi="4294967293" verticalDpi="4294967293" r:id="rId1"/>
  <ignoredErrors>
    <ignoredError sqref="H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Projections</vt:lpstr>
      <vt:lpstr>Assumptions</vt:lpstr>
      <vt:lpstr>Projections!Print_Area</vt:lpstr>
      <vt:lpstr>Notes!Print_Titles</vt:lpstr>
    </vt:vector>
  </TitlesOfParts>
  <Company>National Center for Family Philanthropy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Philanthropic Service Financial Model Template</dc:title>
  <dc:creator>Tony Macklin</dc:creator>
  <cp:lastModifiedBy>Maggie McGoldrick</cp:lastModifiedBy>
  <cp:lastPrinted>2019-05-13T20:18:19Z</cp:lastPrinted>
  <dcterms:created xsi:type="dcterms:W3CDTF">2018-08-10T19:03:53Z</dcterms:created>
  <dcterms:modified xsi:type="dcterms:W3CDTF">2019-10-01T22:57:26Z</dcterms:modified>
</cp:coreProperties>
</file>